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D:\Documents\TIC\College\Formation continuité numérique 2020 COVID\STATS enquetes\stats_pour-site-raimbfr\"/>
    </mc:Choice>
  </mc:AlternateContent>
  <xr:revisionPtr revIDLastSave="0" documentId="13_ncr:1_{317936D9-4FB8-4368-9CA7-9099E57CB6FA}" xr6:coauthVersionLast="45" xr6:coauthVersionMax="45" xr10:uidLastSave="{00000000-0000-0000-0000-000000000000}"/>
  <bookViews>
    <workbookView xWindow="-120" yWindow="-120" windowWidth="29040" windowHeight="15840" xr2:uid="{1D548D9F-DB2A-4D70-928C-FFDCBC3C9482}"/>
  </bookViews>
  <sheets>
    <sheet name="Feuil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1" l="1"/>
</calcChain>
</file>

<file path=xl/sharedStrings.xml><?xml version="1.0" encoding="utf-8"?>
<sst xmlns="http://schemas.openxmlformats.org/spreadsheetml/2006/main" count="21" uniqueCount="14">
  <si>
    <t>Chiffres clés</t>
  </si>
  <si>
    <t>Taux d'actifs</t>
  </si>
  <si>
    <t>Parents</t>
  </si>
  <si>
    <t>Élèves</t>
  </si>
  <si>
    <t>Enseignants</t>
  </si>
  <si>
    <t>Personnels</t>
  </si>
  <si>
    <t>Comptes utilisés au moins une fois</t>
  </si>
  <si>
    <t xml:space="preserve">Parents estimés actifs </t>
  </si>
  <si>
    <t>Comptes activés</t>
  </si>
  <si>
    <t>Visites</t>
  </si>
  <si>
    <t>Période</t>
  </si>
  <si>
    <t>moyenne visites</t>
  </si>
  <si>
    <t>Actions mises en œuvre pour développer l'usage de l'ENT</t>
  </si>
  <si>
    <t>Une campagne d'activation des comptes ENT permet de confirmer que l'ensemble des élèves est en capacité d'accéder à l'ENT (100 % des comptes activés). Différentes actions ont également été menées : édition papier des identifiants et mots de passe pour l'ensemble des comptes (élèves et parents) jamais activés. Mailing auprès des comptes parents dont l'adresse électronique a été renseignée dans la base élève et qui n'ont jamais activé leur compte (fonction automatisée de l'ENT). Interventions personnalisées durant les cours de Technologie auprès des élèves (fourniture de nouveaux mots de passe, aide à l'initialisation du compte, présentation et tests). Enfin, deux parents ont appelé le RRUPN via le numéro mis en place pour des problèmes de mots de passe.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</si>
</sst>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mmmm\-yy;@"/>
  </numFmts>
  <fonts count="12" x14ac:knownFonts="1">
    <font>
      <sz val="11"/>
      <color theme="1"/>
      <name val="Calibri"/>
      <family val="2"/>
      <scheme val="minor"/>
    </font>
    <font>
      <sz val="11"/>
      <color theme="1"/>
      <name val="Calibri"/>
      <family val="2"/>
      <scheme val="minor"/>
    </font>
    <font>
      <sz val="11"/>
      <color rgb="FF006100"/>
      <name val="Calibri"/>
      <family val="2"/>
      <scheme val="minor"/>
    </font>
    <font>
      <sz val="11"/>
      <color rgb="FF9C5700"/>
      <name val="Calibri"/>
      <family val="2"/>
      <scheme val="minor"/>
    </font>
    <font>
      <sz val="8"/>
      <name val="Calibri"/>
      <family val="2"/>
      <scheme val="minor"/>
    </font>
    <font>
      <sz val="12"/>
      <color theme="1"/>
      <name val="Calibri"/>
      <family val="2"/>
      <scheme val="minor"/>
    </font>
    <font>
      <sz val="12"/>
      <color rgb="FF333333"/>
      <name val="Calibri"/>
      <family val="2"/>
      <scheme val="minor"/>
    </font>
    <font>
      <b/>
      <sz val="14"/>
      <color theme="1"/>
      <name val="Calibri"/>
      <family val="2"/>
      <scheme val="minor"/>
    </font>
    <font>
      <i/>
      <sz val="10"/>
      <color theme="1"/>
      <name val="Calibri"/>
      <family val="2"/>
      <scheme val="minor"/>
    </font>
    <font>
      <sz val="10"/>
      <color theme="1"/>
      <name val="Calibri"/>
      <family val="2"/>
      <scheme val="minor"/>
    </font>
    <font>
      <b/>
      <i/>
      <sz val="10"/>
      <color rgb="FFC00000"/>
      <name val="Calibri"/>
      <family val="2"/>
      <scheme val="minor"/>
    </font>
    <font>
      <b/>
      <sz val="11"/>
      <color rgb="FFC00000"/>
      <name val="Calibri"/>
      <family val="2"/>
      <scheme val="minor"/>
    </font>
  </fonts>
  <fills count="15">
    <fill>
      <patternFill patternType="none"/>
    </fill>
    <fill>
      <patternFill patternType="gray125"/>
    </fill>
    <fill>
      <patternFill patternType="solid">
        <fgColor rgb="FFC6EFCE"/>
      </patternFill>
    </fill>
    <fill>
      <patternFill patternType="solid">
        <fgColor rgb="FFFFEB9C"/>
      </patternFill>
    </fill>
    <fill>
      <patternFill patternType="solid">
        <fgColor theme="4" tint="0.59999389629810485"/>
        <bgColor indexed="65"/>
      </patternFill>
    </fill>
    <fill>
      <patternFill patternType="solid">
        <fgColor theme="0"/>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rgb="FFFFD966"/>
        <bgColor indexed="64"/>
      </patternFill>
    </fill>
    <fill>
      <patternFill patternType="solid">
        <fgColor rgb="FFB4C6E7"/>
        <bgColor indexed="64"/>
      </patternFill>
    </fill>
    <fill>
      <patternFill patternType="solid">
        <fgColor rgb="FF8EA9DB"/>
        <bgColor indexed="64"/>
      </patternFill>
    </fill>
    <fill>
      <patternFill patternType="solid">
        <fgColor rgb="FFC6EFCE"/>
        <bgColor indexed="64"/>
      </patternFill>
    </fill>
    <fill>
      <patternFill patternType="solid">
        <fgColor rgb="FFA9D08E"/>
        <bgColor indexed="64"/>
      </patternFill>
    </fill>
  </fills>
  <borders count="6">
    <border>
      <left/>
      <right/>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s>
  <cellStyleXfs count="4">
    <xf numFmtId="0" fontId="0" fillId="0" borderId="0"/>
    <xf numFmtId="0" fontId="2" fillId="2" borderId="0" applyNumberFormat="0" applyBorder="0" applyAlignment="0" applyProtection="0"/>
    <xf numFmtId="0" fontId="3" fillId="3" borderId="0" applyNumberFormat="0" applyBorder="0" applyAlignment="0" applyProtection="0"/>
    <xf numFmtId="0" fontId="1" fillId="4" borderId="0" applyNumberFormat="0" applyBorder="0" applyAlignment="0" applyProtection="0"/>
  </cellStyleXfs>
  <cellXfs count="77">
    <xf numFmtId="0" fontId="0" fillId="0" borderId="0" xfId="0"/>
    <xf numFmtId="49" fontId="5" fillId="0" borderId="0" xfId="0" applyNumberFormat="1" applyFont="1"/>
    <xf numFmtId="0" fontId="5" fillId="0" borderId="0" xfId="0" applyFont="1"/>
    <xf numFmtId="0" fontId="5"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xf numFmtId="49" fontId="7" fillId="0" borderId="0" xfId="0" applyNumberFormat="1" applyFont="1"/>
    <xf numFmtId="0" fontId="7" fillId="5" borderId="0" xfId="3" applyFont="1" applyFill="1" applyBorder="1" applyAlignment="1">
      <alignment horizontal="center"/>
    </xf>
    <xf numFmtId="0" fontId="9" fillId="4" borderId="2" xfId="3" applyFont="1" applyBorder="1" applyAlignment="1">
      <alignment horizontal="center" wrapText="1"/>
    </xf>
    <xf numFmtId="0" fontId="9" fillId="4" borderId="0" xfId="3" applyFont="1" applyBorder="1" applyAlignment="1">
      <alignment horizontal="center" wrapText="1"/>
    </xf>
    <xf numFmtId="0" fontId="9" fillId="4" borderId="4" xfId="3" applyFont="1" applyBorder="1" applyAlignment="1">
      <alignment horizontal="center" wrapText="1"/>
    </xf>
    <xf numFmtId="49" fontId="0" fillId="0" borderId="0" xfId="0" applyNumberFormat="1" applyFont="1"/>
    <xf numFmtId="1" fontId="5" fillId="0" borderId="0" xfId="0" applyNumberFormat="1" applyFont="1"/>
    <xf numFmtId="164" fontId="5" fillId="0" borderId="0" xfId="0" applyNumberFormat="1" applyFont="1"/>
    <xf numFmtId="164" fontId="8" fillId="9" borderId="1" xfId="0" applyNumberFormat="1" applyFont="1" applyFill="1" applyBorder="1" applyAlignment="1">
      <alignment horizontal="center"/>
    </xf>
    <xf numFmtId="164" fontId="8" fillId="10" borderId="1" xfId="0" applyNumberFormat="1" applyFont="1" applyFill="1" applyBorder="1" applyAlignment="1">
      <alignment horizontal="center"/>
    </xf>
    <xf numFmtId="164" fontId="8" fillId="11" borderId="1" xfId="0" applyNumberFormat="1" applyFont="1" applyFill="1" applyBorder="1" applyAlignment="1">
      <alignment horizontal="center"/>
    </xf>
    <xf numFmtId="164" fontId="8" fillId="12" borderId="1" xfId="0" applyNumberFormat="1" applyFont="1" applyFill="1" applyBorder="1" applyAlignment="1">
      <alignment horizontal="center"/>
    </xf>
    <xf numFmtId="164" fontId="8" fillId="13" borderId="1" xfId="0" applyNumberFormat="1" applyFont="1" applyFill="1" applyBorder="1" applyAlignment="1">
      <alignment horizontal="center"/>
    </xf>
    <xf numFmtId="164" fontId="8" fillId="14" borderId="1" xfId="0" applyNumberFormat="1" applyFont="1" applyFill="1" applyBorder="1" applyAlignment="1">
      <alignment horizontal="center"/>
    </xf>
    <xf numFmtId="0" fontId="9" fillId="3" borderId="2" xfId="2" applyFont="1" applyBorder="1" applyAlignment="1">
      <alignment horizontal="center" wrapText="1"/>
    </xf>
    <xf numFmtId="0" fontId="9" fillId="3" borderId="4" xfId="2" applyFont="1" applyBorder="1" applyAlignment="1">
      <alignment horizontal="center" wrapText="1"/>
    </xf>
    <xf numFmtId="0" fontId="9" fillId="2" borderId="2" xfId="1" applyFont="1" applyBorder="1" applyAlignment="1">
      <alignment horizontal="center" wrapText="1"/>
    </xf>
    <xf numFmtId="0" fontId="9" fillId="2" borderId="0" xfId="1" applyFont="1" applyBorder="1" applyAlignment="1">
      <alignment horizontal="center" wrapText="1"/>
    </xf>
    <xf numFmtId="0" fontId="9" fillId="2" borderId="4" xfId="1" applyFont="1" applyBorder="1" applyAlignment="1">
      <alignment horizontal="center" wrapText="1"/>
    </xf>
    <xf numFmtId="1" fontId="0" fillId="3" borderId="3" xfId="2" applyNumberFormat="1" applyFont="1" applyBorder="1" applyAlignment="1">
      <alignment horizontal="center" vertical="center" wrapText="1"/>
    </xf>
    <xf numFmtId="9" fontId="0" fillId="3" borderId="5" xfId="2" applyNumberFormat="1" applyFont="1" applyBorder="1" applyAlignment="1">
      <alignment horizontal="center" vertical="center" wrapText="1"/>
    </xf>
    <xf numFmtId="9" fontId="0" fillId="4" borderId="1" xfId="3" applyNumberFormat="1" applyFont="1" applyBorder="1" applyAlignment="1">
      <alignment horizontal="center"/>
    </xf>
    <xf numFmtId="9" fontId="0" fillId="4" borderId="5" xfId="3" applyNumberFormat="1" applyFont="1" applyBorder="1" applyAlignment="1">
      <alignment horizontal="center"/>
    </xf>
    <xf numFmtId="9" fontId="0" fillId="2" borderId="1" xfId="1" applyNumberFormat="1" applyFont="1" applyBorder="1" applyAlignment="1">
      <alignment horizontal="center"/>
    </xf>
    <xf numFmtId="9" fontId="0" fillId="2" borderId="5" xfId="1" applyNumberFormat="1" applyFont="1" applyBorder="1" applyAlignment="1">
      <alignment horizontal="center"/>
    </xf>
    <xf numFmtId="1" fontId="0" fillId="10" borderId="3" xfId="2" applyNumberFormat="1" applyFont="1" applyFill="1" applyBorder="1" applyAlignment="1">
      <alignment horizontal="center" vertical="center" wrapText="1"/>
    </xf>
    <xf numFmtId="9" fontId="0" fillId="6" borderId="5" xfId="2" applyNumberFormat="1" applyFont="1" applyFill="1" applyBorder="1" applyAlignment="1">
      <alignment horizontal="center" vertical="center" wrapText="1"/>
    </xf>
    <xf numFmtId="9" fontId="0" fillId="12" borderId="3" xfId="3" applyNumberFormat="1" applyFont="1" applyFill="1" applyBorder="1" applyAlignment="1">
      <alignment horizontal="center"/>
    </xf>
    <xf numFmtId="9" fontId="0" fillId="7" borderId="1" xfId="3" applyNumberFormat="1" applyFont="1" applyFill="1" applyBorder="1" applyAlignment="1">
      <alignment horizontal="center"/>
    </xf>
    <xf numFmtId="9" fontId="0" fillId="7" borderId="5" xfId="3" applyNumberFormat="1" applyFont="1" applyFill="1" applyBorder="1" applyAlignment="1">
      <alignment horizontal="center"/>
    </xf>
    <xf numFmtId="9" fontId="0" fillId="14" borderId="3" xfId="1" applyNumberFormat="1" applyFont="1" applyFill="1" applyBorder="1" applyAlignment="1">
      <alignment horizontal="center"/>
    </xf>
    <xf numFmtId="9" fontId="0" fillId="8" borderId="1" xfId="1" applyNumberFormat="1" applyFont="1" applyFill="1" applyBorder="1" applyAlignment="1">
      <alignment horizontal="center"/>
    </xf>
    <xf numFmtId="9" fontId="0" fillId="8" borderId="5" xfId="1" applyNumberFormat="1" applyFont="1" applyFill="1" applyBorder="1" applyAlignment="1">
      <alignment horizontal="center"/>
    </xf>
    <xf numFmtId="9" fontId="0" fillId="4" borderId="3" xfId="3" applyNumberFormat="1" applyFont="1" applyBorder="1" applyAlignment="1">
      <alignment horizontal="center"/>
    </xf>
    <xf numFmtId="9" fontId="0" fillId="2" borderId="3" xfId="1" applyNumberFormat="1" applyFont="1" applyBorder="1" applyAlignment="1">
      <alignment horizontal="center"/>
    </xf>
    <xf numFmtId="1" fontId="0" fillId="6" borderId="3" xfId="2" applyNumberFormat="1" applyFont="1" applyFill="1" applyBorder="1" applyAlignment="1">
      <alignment horizontal="center" vertical="center" wrapText="1"/>
    </xf>
    <xf numFmtId="9" fontId="0" fillId="7" borderId="3" xfId="3" applyNumberFormat="1" applyFont="1" applyFill="1" applyBorder="1" applyAlignment="1">
      <alignment horizontal="center"/>
    </xf>
    <xf numFmtId="9" fontId="0" fillId="8" borderId="3" xfId="1" applyNumberFormat="1" applyFont="1" applyFill="1" applyBorder="1" applyAlignment="1">
      <alignment horizontal="center"/>
    </xf>
    <xf numFmtId="9" fontId="0" fillId="3" borderId="3" xfId="2" applyNumberFormat="1" applyFont="1" applyBorder="1" applyAlignment="1">
      <alignment horizontal="center" vertical="center" wrapText="1"/>
    </xf>
    <xf numFmtId="9" fontId="0" fillId="6" borderId="3" xfId="2" applyNumberFormat="1" applyFont="1" applyFill="1" applyBorder="1" applyAlignment="1">
      <alignment horizontal="center" vertical="center" wrapText="1"/>
    </xf>
    <xf numFmtId="164" fontId="10" fillId="10" borderId="1" xfId="0" applyNumberFormat="1" applyFont="1" applyFill="1" applyBorder="1" applyAlignment="1">
      <alignment horizontal="center"/>
    </xf>
    <xf numFmtId="9" fontId="11" fillId="6" borderId="3" xfId="2" applyNumberFormat="1" applyFont="1" applyFill="1" applyBorder="1" applyAlignment="1">
      <alignment horizontal="center" vertical="center" wrapText="1"/>
    </xf>
    <xf numFmtId="9" fontId="11" fillId="6" borderId="5" xfId="2" applyNumberFormat="1" applyFont="1" applyFill="1" applyBorder="1" applyAlignment="1">
      <alignment horizontal="center" vertical="center" wrapText="1"/>
    </xf>
    <xf numFmtId="164" fontId="10" fillId="12" borderId="1" xfId="0" applyNumberFormat="1" applyFont="1" applyFill="1" applyBorder="1" applyAlignment="1">
      <alignment horizontal="center"/>
    </xf>
    <xf numFmtId="9" fontId="11" fillId="7" borderId="3" xfId="3" applyNumberFormat="1" applyFont="1" applyFill="1" applyBorder="1" applyAlignment="1">
      <alignment horizontal="center"/>
    </xf>
    <xf numFmtId="9" fontId="11" fillId="7" borderId="1" xfId="3" applyNumberFormat="1" applyFont="1" applyFill="1" applyBorder="1" applyAlignment="1">
      <alignment horizontal="center"/>
    </xf>
    <xf numFmtId="9" fontId="11" fillId="7" borderId="5" xfId="3" applyNumberFormat="1" applyFont="1" applyFill="1" applyBorder="1" applyAlignment="1">
      <alignment horizontal="center"/>
    </xf>
    <xf numFmtId="164" fontId="10" fillId="14" borderId="1" xfId="0" applyNumberFormat="1" applyFont="1" applyFill="1" applyBorder="1" applyAlignment="1">
      <alignment horizontal="center"/>
    </xf>
    <xf numFmtId="9" fontId="11" fillId="8" borderId="3" xfId="1" applyNumberFormat="1" applyFont="1" applyFill="1" applyBorder="1" applyAlignment="1">
      <alignment horizontal="center"/>
    </xf>
    <xf numFmtId="9" fontId="11" fillId="8" borderId="1" xfId="1" applyNumberFormat="1" applyFont="1" applyFill="1" applyBorder="1" applyAlignment="1">
      <alignment horizontal="center"/>
    </xf>
    <xf numFmtId="9" fontId="11" fillId="8" borderId="5" xfId="1" applyNumberFormat="1" applyFont="1" applyFill="1" applyBorder="1" applyAlignment="1">
      <alignment horizontal="center"/>
    </xf>
    <xf numFmtId="164" fontId="10" fillId="9" borderId="1" xfId="0" applyNumberFormat="1" applyFont="1" applyFill="1" applyBorder="1" applyAlignment="1">
      <alignment horizontal="center"/>
    </xf>
    <xf numFmtId="9" fontId="11" fillId="3" borderId="3" xfId="2" applyNumberFormat="1" applyFont="1" applyBorder="1" applyAlignment="1">
      <alignment horizontal="center" vertical="center" wrapText="1"/>
    </xf>
    <xf numFmtId="9" fontId="11" fillId="3" borderId="5" xfId="2" applyNumberFormat="1" applyFont="1" applyBorder="1" applyAlignment="1">
      <alignment horizontal="center" vertical="center" wrapText="1"/>
    </xf>
    <xf numFmtId="164" fontId="10" fillId="11" borderId="1" xfId="0" applyNumberFormat="1" applyFont="1" applyFill="1" applyBorder="1" applyAlignment="1">
      <alignment horizontal="center"/>
    </xf>
    <xf numFmtId="9" fontId="11" fillId="11" borderId="3" xfId="3" applyNumberFormat="1" applyFont="1" applyFill="1" applyBorder="1" applyAlignment="1">
      <alignment horizontal="center"/>
    </xf>
    <xf numFmtId="9" fontId="11" fillId="4" borderId="1" xfId="3" applyNumberFormat="1" applyFont="1" applyBorder="1" applyAlignment="1">
      <alignment horizontal="center"/>
    </xf>
    <xf numFmtId="9" fontId="11" fillId="4" borderId="5" xfId="3" applyNumberFormat="1" applyFont="1" applyBorder="1" applyAlignment="1">
      <alignment horizontal="center"/>
    </xf>
    <xf numFmtId="164" fontId="10" fillId="13" borderId="1" xfId="0" applyNumberFormat="1" applyFont="1" applyFill="1" applyBorder="1" applyAlignment="1">
      <alignment horizontal="center"/>
    </xf>
    <xf numFmtId="9" fontId="11" fillId="13" borderId="3" xfId="1" applyNumberFormat="1" applyFont="1" applyFill="1" applyBorder="1" applyAlignment="1">
      <alignment horizontal="center"/>
    </xf>
    <xf numFmtId="9" fontId="11" fillId="2" borderId="1" xfId="1" applyNumberFormat="1" applyFont="1" applyBorder="1" applyAlignment="1">
      <alignment horizontal="center"/>
    </xf>
    <xf numFmtId="9" fontId="11" fillId="2" borderId="5" xfId="1" applyNumberFormat="1" applyFont="1" applyBorder="1" applyAlignment="1">
      <alignment horizontal="center"/>
    </xf>
    <xf numFmtId="0" fontId="5" fillId="0" borderId="0" xfId="0" applyFont="1" applyAlignment="1">
      <alignment horizontal="center" vertical="center" wrapText="1"/>
    </xf>
    <xf numFmtId="0" fontId="7" fillId="4" borderId="2" xfId="3" applyFont="1" applyBorder="1" applyAlignment="1">
      <alignment horizontal="center"/>
    </xf>
    <xf numFmtId="0" fontId="7" fillId="4" borderId="0" xfId="3" applyFont="1" applyBorder="1" applyAlignment="1">
      <alignment horizontal="center"/>
    </xf>
    <xf numFmtId="0" fontId="7" fillId="4" borderId="4" xfId="3" applyFont="1" applyBorder="1" applyAlignment="1">
      <alignment horizontal="center"/>
    </xf>
    <xf numFmtId="0" fontId="7" fillId="2" borderId="2" xfId="1" applyFont="1" applyBorder="1" applyAlignment="1">
      <alignment horizontal="center"/>
    </xf>
    <xf numFmtId="0" fontId="7" fillId="2" borderId="0" xfId="1" applyFont="1" applyBorder="1" applyAlignment="1">
      <alignment horizontal="center"/>
    </xf>
    <xf numFmtId="0" fontId="7" fillId="2" borderId="4" xfId="1" applyFont="1" applyBorder="1" applyAlignment="1">
      <alignment horizontal="center"/>
    </xf>
    <xf numFmtId="0" fontId="7" fillId="9" borderId="2" xfId="2" applyFont="1" applyFill="1" applyBorder="1" applyAlignment="1">
      <alignment horizontal="center"/>
    </xf>
    <xf numFmtId="0" fontId="7" fillId="9" borderId="4" xfId="2" applyFont="1" applyFill="1" applyBorder="1" applyAlignment="1">
      <alignment horizontal="center"/>
    </xf>
  </cellXfs>
  <cellStyles count="4">
    <cellStyle name="40 % - Accent1" xfId="3" builtinId="31"/>
    <cellStyle name="Neutre" xfId="2" builtinId="28"/>
    <cellStyle name="Normal" xfId="0" builtinId="0"/>
    <cellStyle name="Satisfaisant" xfId="1" builtinId="26"/>
  </cellStyles>
  <dxfs count="0"/>
  <tableStyles count="0" defaultTableStyle="TableStyleMedium2" defaultPivotStyle="PivotStyleLight16"/>
  <colors>
    <mruColors>
      <color rgb="FFA9D08E"/>
      <color rgb="FFC6EFCE"/>
      <color rgb="FF8EA9DB"/>
      <color rgb="FFB4C6E7"/>
      <color rgb="FFFFD966"/>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Évolution</a:t>
            </a:r>
            <a:r>
              <a:rPr lang="fr-FR" baseline="0"/>
              <a:t> du nombre des visites sur l'ENT</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Feuil1!$B$18</c:f>
              <c:strCache>
                <c:ptCount val="1"/>
                <c:pt idx="0">
                  <c:v>Visites</c:v>
                </c:pt>
              </c:strCache>
            </c:strRef>
          </c:tx>
          <c:spPr>
            <a:ln w="28575" cap="rnd">
              <a:solidFill>
                <a:schemeClr val="accent1"/>
              </a:solidFill>
              <a:round/>
            </a:ln>
            <a:effectLst/>
          </c:spPr>
          <c:marker>
            <c:symbol val="none"/>
          </c:marker>
          <c:cat>
            <c:numRef>
              <c:f>Feuil1!$A$19:$A$30</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Feuil1!$B$19:$B$30</c:f>
              <c:numCache>
                <c:formatCode>0</c:formatCode>
                <c:ptCount val="12"/>
                <c:pt idx="0">
                  <c:v>11954</c:v>
                </c:pt>
                <c:pt idx="1">
                  <c:v>14219</c:v>
                </c:pt>
                <c:pt idx="2">
                  <c:v>13206</c:v>
                </c:pt>
                <c:pt idx="3">
                  <c:v>15319</c:v>
                </c:pt>
                <c:pt idx="4">
                  <c:v>9527</c:v>
                </c:pt>
                <c:pt idx="5">
                  <c:v>25212</c:v>
                </c:pt>
                <c:pt idx="6">
                  <c:v>18890</c:v>
                </c:pt>
                <c:pt idx="7">
                  <c:v>21139</c:v>
                </c:pt>
                <c:pt idx="8">
                  <c:v>17990</c:v>
                </c:pt>
                <c:pt idx="9">
                  <c:v>1882</c:v>
                </c:pt>
                <c:pt idx="10">
                  <c:v>570</c:v>
                </c:pt>
                <c:pt idx="11">
                  <c:v>23161</c:v>
                </c:pt>
              </c:numCache>
            </c:numRef>
          </c:val>
          <c:smooth val="0"/>
          <c:extLst>
            <c:ext xmlns:c16="http://schemas.microsoft.com/office/drawing/2014/chart" uri="{C3380CC4-5D6E-409C-BE32-E72D297353CC}">
              <c16:uniqueId val="{00000000-698B-4E30-A62A-CDAD476E74AE}"/>
            </c:ext>
          </c:extLst>
        </c:ser>
        <c:ser>
          <c:idx val="1"/>
          <c:order val="1"/>
          <c:tx>
            <c:strRef>
              <c:f>Feuil1!$C$18</c:f>
              <c:strCache>
                <c:ptCount val="1"/>
                <c:pt idx="0">
                  <c:v>moyenne visites</c:v>
                </c:pt>
              </c:strCache>
            </c:strRef>
          </c:tx>
          <c:spPr>
            <a:ln w="28575" cap="rnd">
              <a:solidFill>
                <a:schemeClr val="accent2"/>
              </a:solidFill>
              <a:round/>
            </a:ln>
            <a:effectLst/>
          </c:spPr>
          <c:marker>
            <c:symbol val="none"/>
          </c:marker>
          <c:cat>
            <c:numRef>
              <c:f>Feuil1!$A$19:$A$30</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Feuil1!$C$19:$C$30</c:f>
              <c:numCache>
                <c:formatCode>General</c:formatCode>
                <c:ptCount val="12"/>
                <c:pt idx="0">
                  <c:v>14422</c:v>
                </c:pt>
                <c:pt idx="1">
                  <c:v>14422</c:v>
                </c:pt>
                <c:pt idx="2">
                  <c:v>14422</c:v>
                </c:pt>
                <c:pt idx="3">
                  <c:v>14422</c:v>
                </c:pt>
                <c:pt idx="4">
                  <c:v>14422</c:v>
                </c:pt>
                <c:pt idx="5">
                  <c:v>14422</c:v>
                </c:pt>
                <c:pt idx="6">
                  <c:v>14422</c:v>
                </c:pt>
                <c:pt idx="7">
                  <c:v>14422</c:v>
                </c:pt>
                <c:pt idx="8">
                  <c:v>14422</c:v>
                </c:pt>
                <c:pt idx="9">
                  <c:v>14422</c:v>
                </c:pt>
                <c:pt idx="10">
                  <c:v>14422</c:v>
                </c:pt>
                <c:pt idx="11">
                  <c:v>14422</c:v>
                </c:pt>
              </c:numCache>
            </c:numRef>
          </c:val>
          <c:smooth val="0"/>
          <c:extLst>
            <c:ext xmlns:c16="http://schemas.microsoft.com/office/drawing/2014/chart" uri="{C3380CC4-5D6E-409C-BE32-E72D297353CC}">
              <c16:uniqueId val="{00000001-698B-4E30-A62A-CDAD476E74AE}"/>
            </c:ext>
          </c:extLst>
        </c:ser>
        <c:dLbls>
          <c:showLegendKey val="0"/>
          <c:showVal val="0"/>
          <c:showCatName val="0"/>
          <c:showSerName val="0"/>
          <c:showPercent val="0"/>
          <c:showBubbleSize val="0"/>
        </c:dLbls>
        <c:smooth val="0"/>
        <c:axId val="1113879872"/>
        <c:axId val="980491888"/>
      </c:lineChart>
      <c:dateAx>
        <c:axId val="1113879872"/>
        <c:scaling>
          <c:orientation val="minMax"/>
        </c:scaling>
        <c:delete val="0"/>
        <c:axPos val="b"/>
        <c:numFmt formatCode="[$-40C]m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80491888"/>
        <c:crosses val="autoZero"/>
        <c:auto val="1"/>
        <c:lblOffset val="100"/>
        <c:baseTimeUnit val="months"/>
      </c:dateAx>
      <c:valAx>
        <c:axId val="9804918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138798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Chiffres clés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Feuil1!$B$2</c:f>
              <c:strCache>
                <c:ptCount val="1"/>
                <c:pt idx="0">
                  <c:v>Comptes activés</c:v>
                </c:pt>
              </c:strCache>
            </c:strRef>
          </c:tx>
          <c:spPr>
            <a:ln w="28575" cap="rnd">
              <a:solidFill>
                <a:schemeClr val="accent1"/>
              </a:solidFill>
              <a:round/>
            </a:ln>
            <a:effectLst/>
          </c:spPr>
          <c:marker>
            <c:symbol val="none"/>
          </c:marker>
          <c:cat>
            <c:numRef>
              <c:f>Feuil1!$A$3:$A$14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Feuil1!$B$3:$B$14</c:f>
              <c:numCache>
                <c:formatCode>0%</c:formatCode>
                <c:ptCount val="12"/>
                <c:pt idx="0">
                  <c:v>0.71</c:v>
                </c:pt>
                <c:pt idx="1">
                  <c:v>0.71</c:v>
                </c:pt>
                <c:pt idx="2">
                  <c:v>0.71</c:v>
                </c:pt>
                <c:pt idx="3">
                  <c:v>0.71</c:v>
                </c:pt>
                <c:pt idx="4">
                  <c:v>0.71</c:v>
                </c:pt>
                <c:pt idx="5">
                  <c:v>0.73</c:v>
                </c:pt>
                <c:pt idx="6">
                  <c:v>0.74</c:v>
                </c:pt>
                <c:pt idx="7">
                  <c:v>0.73</c:v>
                </c:pt>
                <c:pt idx="8">
                  <c:v>0.73</c:v>
                </c:pt>
                <c:pt idx="9">
                  <c:v>0.73</c:v>
                </c:pt>
                <c:pt idx="10">
                  <c:v>0.71</c:v>
                </c:pt>
                <c:pt idx="11">
                  <c:v>0.86</c:v>
                </c:pt>
              </c:numCache>
            </c:numRef>
          </c:val>
          <c:smooth val="0"/>
          <c:extLst>
            <c:ext xmlns:c16="http://schemas.microsoft.com/office/drawing/2014/chart" uri="{C3380CC4-5D6E-409C-BE32-E72D297353CC}">
              <c16:uniqueId val="{00000000-F063-4A41-AD87-8996C24502FB}"/>
            </c:ext>
          </c:extLst>
        </c:ser>
        <c:ser>
          <c:idx val="1"/>
          <c:order val="1"/>
          <c:tx>
            <c:strRef>
              <c:f>Feuil1!$C$2</c:f>
              <c:strCache>
                <c:ptCount val="1"/>
                <c:pt idx="0">
                  <c:v>Parents estimés actifs </c:v>
                </c:pt>
              </c:strCache>
            </c:strRef>
          </c:tx>
          <c:spPr>
            <a:ln w="28575" cap="rnd">
              <a:solidFill>
                <a:schemeClr val="accent2"/>
              </a:solidFill>
              <a:round/>
            </a:ln>
            <a:effectLst/>
          </c:spPr>
          <c:marker>
            <c:symbol val="none"/>
          </c:marker>
          <c:cat>
            <c:numRef>
              <c:f>Feuil1!$A$3:$A$14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Feuil1!$C$3:$C$14</c:f>
              <c:numCache>
                <c:formatCode>0%</c:formatCode>
                <c:ptCount val="12"/>
                <c:pt idx="0">
                  <c:v>0.6</c:v>
                </c:pt>
                <c:pt idx="1">
                  <c:v>0.56000000000000005</c:v>
                </c:pt>
                <c:pt idx="2">
                  <c:v>0.59</c:v>
                </c:pt>
                <c:pt idx="3">
                  <c:v>0.57999999999999996</c:v>
                </c:pt>
                <c:pt idx="4">
                  <c:v>0.56000000000000005</c:v>
                </c:pt>
                <c:pt idx="5">
                  <c:v>0.73</c:v>
                </c:pt>
                <c:pt idx="6">
                  <c:v>0.56999999999999995</c:v>
                </c:pt>
                <c:pt idx="7">
                  <c:v>0.61</c:v>
                </c:pt>
                <c:pt idx="8">
                  <c:v>0.68</c:v>
                </c:pt>
                <c:pt idx="9">
                  <c:v>0.45</c:v>
                </c:pt>
                <c:pt idx="10">
                  <c:v>0.16</c:v>
                </c:pt>
                <c:pt idx="11">
                  <c:v>1</c:v>
                </c:pt>
              </c:numCache>
            </c:numRef>
          </c:val>
          <c:smooth val="0"/>
          <c:extLst>
            <c:ext xmlns:c16="http://schemas.microsoft.com/office/drawing/2014/chart" uri="{C3380CC4-5D6E-409C-BE32-E72D297353CC}">
              <c16:uniqueId val="{00000001-F063-4A41-AD87-8996C24502FB}"/>
            </c:ext>
          </c:extLst>
        </c:ser>
        <c:dLbls>
          <c:showLegendKey val="0"/>
          <c:showVal val="0"/>
          <c:showCatName val="0"/>
          <c:showSerName val="0"/>
          <c:showPercent val="0"/>
          <c:showBubbleSize val="0"/>
        </c:dLbls>
        <c:smooth val="0"/>
        <c:axId val="984610384"/>
        <c:axId val="980495632"/>
      </c:lineChart>
      <c:dateAx>
        <c:axId val="984610384"/>
        <c:scaling>
          <c:orientation val="minMax"/>
        </c:scaling>
        <c:delete val="0"/>
        <c:axPos val="b"/>
        <c:numFmt formatCode="[$-40C]m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80495632"/>
        <c:crosses val="autoZero"/>
        <c:auto val="1"/>
        <c:lblOffset val="100"/>
        <c:baseTimeUnit val="months"/>
      </c:dateAx>
      <c:valAx>
        <c:axId val="9804956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846103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Taux d'actifs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Feuil1!$E$2</c:f>
              <c:strCache>
                <c:ptCount val="1"/>
                <c:pt idx="0">
                  <c:v>Parents</c:v>
                </c:pt>
              </c:strCache>
            </c:strRef>
          </c:tx>
          <c:spPr>
            <a:ln w="28575" cap="rnd">
              <a:solidFill>
                <a:schemeClr val="accent1"/>
              </a:solidFill>
              <a:round/>
            </a:ln>
            <a:effectLst/>
          </c:spPr>
          <c:marker>
            <c:symbol val="none"/>
          </c:marker>
          <c:cat>
            <c:numRef>
              <c:f>Feuil1!$D$3:$D$14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Feuil1!$E$3:$E$14</c:f>
              <c:numCache>
                <c:formatCode>0%</c:formatCode>
                <c:ptCount val="12"/>
                <c:pt idx="0">
                  <c:v>0.3</c:v>
                </c:pt>
                <c:pt idx="1">
                  <c:v>0.28000000000000003</c:v>
                </c:pt>
                <c:pt idx="2">
                  <c:v>0.28999999999999998</c:v>
                </c:pt>
                <c:pt idx="3">
                  <c:v>0.28999999999999998</c:v>
                </c:pt>
                <c:pt idx="4">
                  <c:v>0.28000000000000003</c:v>
                </c:pt>
                <c:pt idx="5">
                  <c:v>0.36</c:v>
                </c:pt>
                <c:pt idx="6">
                  <c:v>0.28000000000000003</c:v>
                </c:pt>
                <c:pt idx="7">
                  <c:v>0.3</c:v>
                </c:pt>
                <c:pt idx="8">
                  <c:v>0.34</c:v>
                </c:pt>
                <c:pt idx="9">
                  <c:v>0.22</c:v>
                </c:pt>
                <c:pt idx="10">
                  <c:v>0.08</c:v>
                </c:pt>
                <c:pt idx="11">
                  <c:v>0.5</c:v>
                </c:pt>
              </c:numCache>
            </c:numRef>
          </c:val>
          <c:smooth val="0"/>
          <c:extLst>
            <c:ext xmlns:c16="http://schemas.microsoft.com/office/drawing/2014/chart" uri="{C3380CC4-5D6E-409C-BE32-E72D297353CC}">
              <c16:uniqueId val="{00000000-525D-481D-A288-A2B7CD6B6F70}"/>
            </c:ext>
          </c:extLst>
        </c:ser>
        <c:ser>
          <c:idx val="1"/>
          <c:order val="1"/>
          <c:tx>
            <c:strRef>
              <c:f>Feuil1!$F$2</c:f>
              <c:strCache>
                <c:ptCount val="1"/>
                <c:pt idx="0">
                  <c:v>Élèves</c:v>
                </c:pt>
              </c:strCache>
            </c:strRef>
          </c:tx>
          <c:spPr>
            <a:ln w="28575" cap="rnd">
              <a:solidFill>
                <a:schemeClr val="accent2"/>
              </a:solidFill>
              <a:round/>
            </a:ln>
            <a:effectLst/>
          </c:spPr>
          <c:marker>
            <c:symbol val="none"/>
          </c:marker>
          <c:cat>
            <c:numRef>
              <c:f>Feuil1!$D$3:$D$14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Feuil1!$F$3:$F$14</c:f>
              <c:numCache>
                <c:formatCode>0%</c:formatCode>
                <c:ptCount val="12"/>
                <c:pt idx="0">
                  <c:v>0.87</c:v>
                </c:pt>
                <c:pt idx="1">
                  <c:v>0.87</c:v>
                </c:pt>
                <c:pt idx="2">
                  <c:v>0.87</c:v>
                </c:pt>
                <c:pt idx="3">
                  <c:v>0.87</c:v>
                </c:pt>
                <c:pt idx="4">
                  <c:v>0.86</c:v>
                </c:pt>
                <c:pt idx="5">
                  <c:v>0.98</c:v>
                </c:pt>
                <c:pt idx="6">
                  <c:v>0.96</c:v>
                </c:pt>
                <c:pt idx="7">
                  <c:v>0.94</c:v>
                </c:pt>
                <c:pt idx="8">
                  <c:v>0.94</c:v>
                </c:pt>
                <c:pt idx="9">
                  <c:v>0.63</c:v>
                </c:pt>
                <c:pt idx="10">
                  <c:v>0.28999999999999998</c:v>
                </c:pt>
                <c:pt idx="11">
                  <c:v>0.96</c:v>
                </c:pt>
              </c:numCache>
            </c:numRef>
          </c:val>
          <c:smooth val="0"/>
          <c:extLst>
            <c:ext xmlns:c16="http://schemas.microsoft.com/office/drawing/2014/chart" uri="{C3380CC4-5D6E-409C-BE32-E72D297353CC}">
              <c16:uniqueId val="{00000001-525D-481D-A288-A2B7CD6B6F70}"/>
            </c:ext>
          </c:extLst>
        </c:ser>
        <c:ser>
          <c:idx val="2"/>
          <c:order val="2"/>
          <c:tx>
            <c:strRef>
              <c:f>Feuil1!$G$2</c:f>
              <c:strCache>
                <c:ptCount val="1"/>
                <c:pt idx="0">
                  <c:v>Enseignants</c:v>
                </c:pt>
              </c:strCache>
            </c:strRef>
          </c:tx>
          <c:spPr>
            <a:ln w="28575" cap="rnd">
              <a:solidFill>
                <a:schemeClr val="accent3"/>
              </a:solidFill>
              <a:round/>
            </a:ln>
            <a:effectLst/>
          </c:spPr>
          <c:marker>
            <c:symbol val="none"/>
          </c:marker>
          <c:cat>
            <c:numRef>
              <c:f>Feuil1!$D$3:$D$14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Feuil1!$G$3:$G$14</c:f>
              <c:numCache>
                <c:formatCode>0%</c:formatCode>
                <c:ptCount val="12"/>
                <c:pt idx="0">
                  <c:v>0.89</c:v>
                </c:pt>
                <c:pt idx="1">
                  <c:v>0.97</c:v>
                </c:pt>
                <c:pt idx="2">
                  <c:v>0.92</c:v>
                </c:pt>
                <c:pt idx="3">
                  <c:v>0.92</c:v>
                </c:pt>
                <c:pt idx="4">
                  <c:v>0.89</c:v>
                </c:pt>
                <c:pt idx="5">
                  <c:v>0.89</c:v>
                </c:pt>
                <c:pt idx="6">
                  <c:v>0.84</c:v>
                </c:pt>
                <c:pt idx="7">
                  <c:v>0.92</c:v>
                </c:pt>
                <c:pt idx="8">
                  <c:v>0.94</c:v>
                </c:pt>
                <c:pt idx="9">
                  <c:v>1</c:v>
                </c:pt>
                <c:pt idx="10">
                  <c:v>0.68</c:v>
                </c:pt>
                <c:pt idx="11">
                  <c:v>0.94</c:v>
                </c:pt>
              </c:numCache>
            </c:numRef>
          </c:val>
          <c:smooth val="0"/>
          <c:extLst>
            <c:ext xmlns:c16="http://schemas.microsoft.com/office/drawing/2014/chart" uri="{C3380CC4-5D6E-409C-BE32-E72D297353CC}">
              <c16:uniqueId val="{00000002-525D-481D-A288-A2B7CD6B6F70}"/>
            </c:ext>
          </c:extLst>
        </c:ser>
        <c:ser>
          <c:idx val="3"/>
          <c:order val="3"/>
          <c:tx>
            <c:strRef>
              <c:f>Feuil1!$H$2</c:f>
              <c:strCache>
                <c:ptCount val="1"/>
                <c:pt idx="0">
                  <c:v>Personnels</c:v>
                </c:pt>
              </c:strCache>
            </c:strRef>
          </c:tx>
          <c:spPr>
            <a:ln w="28575" cap="rnd">
              <a:solidFill>
                <a:schemeClr val="accent4"/>
              </a:solidFill>
              <a:round/>
            </a:ln>
            <a:effectLst/>
          </c:spPr>
          <c:marker>
            <c:symbol val="none"/>
          </c:marker>
          <c:cat>
            <c:numRef>
              <c:f>Feuil1!$D$3:$D$14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Feuil1!$H$3:$H$14</c:f>
              <c:numCache>
                <c:formatCode>0%</c:formatCode>
                <c:ptCount val="12"/>
                <c:pt idx="0">
                  <c:v>0.39</c:v>
                </c:pt>
                <c:pt idx="1">
                  <c:v>0.46</c:v>
                </c:pt>
                <c:pt idx="2">
                  <c:v>0.45</c:v>
                </c:pt>
                <c:pt idx="3">
                  <c:v>0.42</c:v>
                </c:pt>
                <c:pt idx="4">
                  <c:v>0.45</c:v>
                </c:pt>
                <c:pt idx="5">
                  <c:v>0.55000000000000004</c:v>
                </c:pt>
                <c:pt idx="6">
                  <c:v>0.42</c:v>
                </c:pt>
                <c:pt idx="7">
                  <c:v>0.45</c:v>
                </c:pt>
                <c:pt idx="8">
                  <c:v>0.47</c:v>
                </c:pt>
                <c:pt idx="9">
                  <c:v>0.47</c:v>
                </c:pt>
                <c:pt idx="10">
                  <c:v>0.3</c:v>
                </c:pt>
                <c:pt idx="11">
                  <c:v>0.62</c:v>
                </c:pt>
              </c:numCache>
            </c:numRef>
          </c:val>
          <c:smooth val="0"/>
          <c:extLst>
            <c:ext xmlns:c16="http://schemas.microsoft.com/office/drawing/2014/chart" uri="{C3380CC4-5D6E-409C-BE32-E72D297353CC}">
              <c16:uniqueId val="{00000003-525D-481D-A288-A2B7CD6B6F70}"/>
            </c:ext>
          </c:extLst>
        </c:ser>
        <c:dLbls>
          <c:showLegendKey val="0"/>
          <c:showVal val="0"/>
          <c:showCatName val="0"/>
          <c:showSerName val="0"/>
          <c:showPercent val="0"/>
          <c:showBubbleSize val="0"/>
        </c:dLbls>
        <c:smooth val="0"/>
        <c:axId val="1338918208"/>
        <c:axId val="980490224"/>
      </c:lineChart>
      <c:dateAx>
        <c:axId val="1338918208"/>
        <c:scaling>
          <c:orientation val="minMax"/>
        </c:scaling>
        <c:delete val="0"/>
        <c:axPos val="b"/>
        <c:numFmt formatCode="[$-40C]m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80490224"/>
        <c:crosses val="autoZero"/>
        <c:auto val="1"/>
        <c:lblOffset val="100"/>
        <c:baseTimeUnit val="months"/>
      </c:dateAx>
      <c:valAx>
        <c:axId val="9804902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389182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Comptes utilisés au moins une fois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Feuil1!$J$2</c:f>
              <c:strCache>
                <c:ptCount val="1"/>
                <c:pt idx="0">
                  <c:v>Parents</c:v>
                </c:pt>
              </c:strCache>
            </c:strRef>
          </c:tx>
          <c:spPr>
            <a:solidFill>
              <a:schemeClr val="accent1"/>
            </a:solidFill>
            <a:ln>
              <a:noFill/>
            </a:ln>
            <a:effectLst/>
            <a:sp3d/>
          </c:spPr>
          <c:invertIfNegative val="0"/>
          <c:cat>
            <c:numRef>
              <c:f>Feuil1!$I$3:$I$14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Feuil1!$J$3:$J$14</c:f>
              <c:numCache>
                <c:formatCode>0%</c:formatCode>
                <c:ptCount val="12"/>
                <c:pt idx="0">
                  <c:v>0.55000000000000004</c:v>
                </c:pt>
                <c:pt idx="1">
                  <c:v>0.54</c:v>
                </c:pt>
                <c:pt idx="2">
                  <c:v>0.55000000000000004</c:v>
                </c:pt>
                <c:pt idx="3">
                  <c:v>0.55000000000000004</c:v>
                </c:pt>
                <c:pt idx="4">
                  <c:v>0.55000000000000004</c:v>
                </c:pt>
                <c:pt idx="5">
                  <c:v>0.56000000000000005</c:v>
                </c:pt>
                <c:pt idx="6">
                  <c:v>0.56999999999999995</c:v>
                </c:pt>
                <c:pt idx="7">
                  <c:v>0.56999999999999995</c:v>
                </c:pt>
                <c:pt idx="8">
                  <c:v>0.56999999999999995</c:v>
                </c:pt>
                <c:pt idx="9">
                  <c:v>0.56999999999999995</c:v>
                </c:pt>
                <c:pt idx="10">
                  <c:v>0.55000000000000004</c:v>
                </c:pt>
                <c:pt idx="11">
                  <c:v>0.78</c:v>
                </c:pt>
              </c:numCache>
            </c:numRef>
          </c:val>
          <c:extLst>
            <c:ext xmlns:c16="http://schemas.microsoft.com/office/drawing/2014/chart" uri="{C3380CC4-5D6E-409C-BE32-E72D297353CC}">
              <c16:uniqueId val="{00000000-8DC2-43F6-BA59-555AA64BDABF}"/>
            </c:ext>
          </c:extLst>
        </c:ser>
        <c:ser>
          <c:idx val="1"/>
          <c:order val="1"/>
          <c:tx>
            <c:strRef>
              <c:f>Feuil1!$K$2</c:f>
              <c:strCache>
                <c:ptCount val="1"/>
                <c:pt idx="0">
                  <c:v>Élèves</c:v>
                </c:pt>
              </c:strCache>
            </c:strRef>
          </c:tx>
          <c:spPr>
            <a:solidFill>
              <a:schemeClr val="accent2"/>
            </a:solidFill>
            <a:ln>
              <a:noFill/>
            </a:ln>
            <a:effectLst/>
            <a:sp3d/>
          </c:spPr>
          <c:invertIfNegative val="0"/>
          <c:cat>
            <c:numRef>
              <c:f>Feuil1!$I$3:$I$14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Feuil1!$K$3:$K$14</c:f>
              <c:numCache>
                <c:formatCode>0%</c:formatCode>
                <c:ptCount val="12"/>
                <c:pt idx="0">
                  <c:v>0.97</c:v>
                </c:pt>
                <c:pt idx="1">
                  <c:v>0.97</c:v>
                </c:pt>
                <c:pt idx="2">
                  <c:v>0.98</c:v>
                </c:pt>
                <c:pt idx="3">
                  <c:v>0.97</c:v>
                </c:pt>
                <c:pt idx="4">
                  <c:v>0.97</c:v>
                </c:pt>
                <c:pt idx="5">
                  <c:v>0.99</c:v>
                </c:pt>
                <c:pt idx="6">
                  <c:v>0.99</c:v>
                </c:pt>
                <c:pt idx="7">
                  <c:v>0.99</c:v>
                </c:pt>
                <c:pt idx="8">
                  <c:v>0.99</c:v>
                </c:pt>
                <c:pt idx="9">
                  <c:v>0.99</c:v>
                </c:pt>
                <c:pt idx="10">
                  <c:v>0.97</c:v>
                </c:pt>
                <c:pt idx="11">
                  <c:v>1</c:v>
                </c:pt>
              </c:numCache>
            </c:numRef>
          </c:val>
          <c:extLst>
            <c:ext xmlns:c16="http://schemas.microsoft.com/office/drawing/2014/chart" uri="{C3380CC4-5D6E-409C-BE32-E72D297353CC}">
              <c16:uniqueId val="{00000001-8DC2-43F6-BA59-555AA64BDABF}"/>
            </c:ext>
          </c:extLst>
        </c:ser>
        <c:ser>
          <c:idx val="2"/>
          <c:order val="2"/>
          <c:tx>
            <c:strRef>
              <c:f>Feuil1!$L$2</c:f>
              <c:strCache>
                <c:ptCount val="1"/>
                <c:pt idx="0">
                  <c:v>Enseignants</c:v>
                </c:pt>
              </c:strCache>
            </c:strRef>
          </c:tx>
          <c:spPr>
            <a:solidFill>
              <a:schemeClr val="accent3"/>
            </a:solidFill>
            <a:ln>
              <a:noFill/>
            </a:ln>
            <a:effectLst/>
            <a:sp3d/>
          </c:spPr>
          <c:invertIfNegative val="0"/>
          <c:cat>
            <c:numRef>
              <c:f>Feuil1!$I$3:$I$14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Feuil1!$L$3:$L$14</c:f>
              <c:numCache>
                <c:formatCode>0%</c:formatCode>
                <c:ptCount val="12"/>
                <c:pt idx="0">
                  <c:v>1</c:v>
                </c:pt>
                <c:pt idx="1">
                  <c:v>1</c:v>
                </c:pt>
                <c:pt idx="2">
                  <c:v>0.97</c:v>
                </c:pt>
                <c:pt idx="3">
                  <c:v>0.97</c:v>
                </c:pt>
                <c:pt idx="4">
                  <c:v>1</c:v>
                </c:pt>
                <c:pt idx="5">
                  <c:v>1</c:v>
                </c:pt>
                <c:pt idx="6">
                  <c:v>1</c:v>
                </c:pt>
                <c:pt idx="7">
                  <c:v>1</c:v>
                </c:pt>
                <c:pt idx="8">
                  <c:v>1</c:v>
                </c:pt>
                <c:pt idx="9">
                  <c:v>1</c:v>
                </c:pt>
                <c:pt idx="10">
                  <c:v>0.98</c:v>
                </c:pt>
                <c:pt idx="11">
                  <c:v>1</c:v>
                </c:pt>
              </c:numCache>
            </c:numRef>
          </c:val>
          <c:extLst>
            <c:ext xmlns:c16="http://schemas.microsoft.com/office/drawing/2014/chart" uri="{C3380CC4-5D6E-409C-BE32-E72D297353CC}">
              <c16:uniqueId val="{00000002-8DC2-43F6-BA59-555AA64BDABF}"/>
            </c:ext>
          </c:extLst>
        </c:ser>
        <c:ser>
          <c:idx val="3"/>
          <c:order val="3"/>
          <c:tx>
            <c:strRef>
              <c:f>Feuil1!$M$2</c:f>
              <c:strCache>
                <c:ptCount val="1"/>
                <c:pt idx="0">
                  <c:v>Personnels</c:v>
                </c:pt>
              </c:strCache>
            </c:strRef>
          </c:tx>
          <c:spPr>
            <a:solidFill>
              <a:schemeClr val="accent4"/>
            </a:solidFill>
            <a:ln>
              <a:noFill/>
            </a:ln>
            <a:effectLst/>
            <a:sp3d/>
          </c:spPr>
          <c:invertIfNegative val="0"/>
          <c:cat>
            <c:numRef>
              <c:f>Feuil1!$I$3:$I$14</c:f>
              <c:numCache>
                <c:formatCode>[$-40C]mmmm\-yy;@</c:formatCode>
                <c:ptCount val="12"/>
                <c:pt idx="0">
                  <c:v>43739</c:v>
                </c:pt>
                <c:pt idx="1">
                  <c:v>43770</c:v>
                </c:pt>
                <c:pt idx="2">
                  <c:v>43800</c:v>
                </c:pt>
                <c:pt idx="3">
                  <c:v>43831</c:v>
                </c:pt>
                <c:pt idx="4">
                  <c:v>43862</c:v>
                </c:pt>
                <c:pt idx="5">
                  <c:v>43891</c:v>
                </c:pt>
                <c:pt idx="6">
                  <c:v>43922</c:v>
                </c:pt>
                <c:pt idx="7">
                  <c:v>43952</c:v>
                </c:pt>
                <c:pt idx="8">
                  <c:v>43983</c:v>
                </c:pt>
                <c:pt idx="9">
                  <c:v>44013</c:v>
                </c:pt>
                <c:pt idx="10">
                  <c:v>44044</c:v>
                </c:pt>
                <c:pt idx="11">
                  <c:v>44075</c:v>
                </c:pt>
              </c:numCache>
            </c:numRef>
          </c:cat>
          <c:val>
            <c:numRef>
              <c:f>Feuil1!$M$3:$M$14</c:f>
              <c:numCache>
                <c:formatCode>0%</c:formatCode>
                <c:ptCount val="12"/>
                <c:pt idx="0">
                  <c:v>0.57999999999999996</c:v>
                </c:pt>
                <c:pt idx="1">
                  <c:v>0.64</c:v>
                </c:pt>
                <c:pt idx="2">
                  <c:v>0.65</c:v>
                </c:pt>
                <c:pt idx="3">
                  <c:v>0.68</c:v>
                </c:pt>
                <c:pt idx="4">
                  <c:v>0.68</c:v>
                </c:pt>
                <c:pt idx="5">
                  <c:v>0.71</c:v>
                </c:pt>
                <c:pt idx="6">
                  <c:v>0.74</c:v>
                </c:pt>
                <c:pt idx="7">
                  <c:v>0.74</c:v>
                </c:pt>
                <c:pt idx="8">
                  <c:v>0.74</c:v>
                </c:pt>
                <c:pt idx="9">
                  <c:v>0.78</c:v>
                </c:pt>
                <c:pt idx="10">
                  <c:v>0.7</c:v>
                </c:pt>
                <c:pt idx="11">
                  <c:v>0.85</c:v>
                </c:pt>
              </c:numCache>
            </c:numRef>
          </c:val>
          <c:extLst>
            <c:ext xmlns:c16="http://schemas.microsoft.com/office/drawing/2014/chart" uri="{C3380CC4-5D6E-409C-BE32-E72D297353CC}">
              <c16:uniqueId val="{00000003-8DC2-43F6-BA59-555AA64BDABF}"/>
            </c:ext>
          </c:extLst>
        </c:ser>
        <c:dLbls>
          <c:showLegendKey val="0"/>
          <c:showVal val="0"/>
          <c:showCatName val="0"/>
          <c:showSerName val="0"/>
          <c:showPercent val="0"/>
          <c:showBubbleSize val="0"/>
        </c:dLbls>
        <c:gapWidth val="150"/>
        <c:shape val="box"/>
        <c:axId val="1125240928"/>
        <c:axId val="829350512"/>
        <c:axId val="0"/>
      </c:bar3DChart>
      <c:dateAx>
        <c:axId val="1125240928"/>
        <c:scaling>
          <c:orientation val="minMax"/>
        </c:scaling>
        <c:delete val="0"/>
        <c:axPos val="b"/>
        <c:numFmt formatCode="[$-40C]mmmm\-yy;@"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9350512"/>
        <c:crosses val="autoZero"/>
        <c:auto val="1"/>
        <c:lblOffset val="100"/>
        <c:baseTimeUnit val="months"/>
      </c:dateAx>
      <c:valAx>
        <c:axId val="8293505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52409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513521</xdr:colOff>
      <xdr:row>17</xdr:row>
      <xdr:rowOff>28161</xdr:rowOff>
    </xdr:from>
    <xdr:to>
      <xdr:col>8</xdr:col>
      <xdr:colOff>414129</xdr:colOff>
      <xdr:row>30</xdr:row>
      <xdr:rowOff>187187</xdr:rowOff>
    </xdr:to>
    <xdr:graphicFrame macro="">
      <xdr:nvGraphicFramePr>
        <xdr:cNvPr id="5" name="Graphique 4">
          <a:extLst>
            <a:ext uri="{FF2B5EF4-FFF2-40B4-BE49-F238E27FC236}">
              <a16:creationId xmlns:a16="http://schemas.microsoft.com/office/drawing/2014/main" id="{4512A616-89AB-4CAF-8A72-DC9734162B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582706</xdr:colOff>
      <xdr:row>17</xdr:row>
      <xdr:rowOff>23531</xdr:rowOff>
    </xdr:from>
    <xdr:to>
      <xdr:col>13</xdr:col>
      <xdr:colOff>515470</xdr:colOff>
      <xdr:row>30</xdr:row>
      <xdr:rowOff>144554</xdr:rowOff>
    </xdr:to>
    <xdr:graphicFrame macro="">
      <xdr:nvGraphicFramePr>
        <xdr:cNvPr id="6" name="Graphique 5">
          <a:extLst>
            <a:ext uri="{FF2B5EF4-FFF2-40B4-BE49-F238E27FC236}">
              <a16:creationId xmlns:a16="http://schemas.microsoft.com/office/drawing/2014/main" id="{C570335D-AB7E-471C-83C7-33536AD852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818028</xdr:colOff>
      <xdr:row>17</xdr:row>
      <xdr:rowOff>1120</xdr:rowOff>
    </xdr:from>
    <xdr:to>
      <xdr:col>19</xdr:col>
      <xdr:colOff>728381</xdr:colOff>
      <xdr:row>30</xdr:row>
      <xdr:rowOff>122143</xdr:rowOff>
    </xdr:to>
    <xdr:graphicFrame macro="">
      <xdr:nvGraphicFramePr>
        <xdr:cNvPr id="7" name="Graphique 6">
          <a:extLst>
            <a:ext uri="{FF2B5EF4-FFF2-40B4-BE49-F238E27FC236}">
              <a16:creationId xmlns:a16="http://schemas.microsoft.com/office/drawing/2014/main" id="{7E9ED214-929C-48E5-9DCD-D0D7D1B53C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672352</xdr:colOff>
      <xdr:row>1</xdr:row>
      <xdr:rowOff>23531</xdr:rowOff>
    </xdr:from>
    <xdr:to>
      <xdr:col>19</xdr:col>
      <xdr:colOff>582705</xdr:colOff>
      <xdr:row>13</xdr:row>
      <xdr:rowOff>88525</xdr:rowOff>
    </xdr:to>
    <xdr:graphicFrame macro="">
      <xdr:nvGraphicFramePr>
        <xdr:cNvPr id="9" name="Graphique 8">
          <a:extLst>
            <a:ext uri="{FF2B5EF4-FFF2-40B4-BE49-F238E27FC236}">
              <a16:creationId xmlns:a16="http://schemas.microsoft.com/office/drawing/2014/main" id="{EAB273CF-9669-4C56-B7F4-C51D7F0CD00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11235-3AB7-4B6E-8325-BEF5822C405B}">
  <dimension ref="A1:O36"/>
  <sheetViews>
    <sheetView tabSelected="1" zoomScale="55" zoomScaleNormal="55" workbookViewId="0">
      <selection activeCell="N48" sqref="N48"/>
    </sheetView>
  </sheetViews>
  <sheetFormatPr baseColWidth="10" defaultRowHeight="15.75" x14ac:dyDescent="0.25"/>
  <cols>
    <col min="1" max="1" width="16.140625" style="1" bestFit="1" customWidth="1"/>
    <col min="2" max="4" width="12.7109375" style="2" customWidth="1"/>
    <col min="5" max="5" width="19.42578125" style="2" customWidth="1"/>
    <col min="6" max="9" width="12.7109375" style="2" customWidth="1"/>
    <col min="10" max="10" width="18.42578125" style="2" customWidth="1"/>
    <col min="11" max="14" width="12.7109375" style="2" customWidth="1"/>
    <col min="15" max="16384" width="11.42578125" style="2"/>
  </cols>
  <sheetData>
    <row r="1" spans="1:13" ht="32.25" customHeight="1" x14ac:dyDescent="0.3">
      <c r="A1" s="6"/>
      <c r="B1" s="75" t="s">
        <v>0</v>
      </c>
      <c r="C1" s="76"/>
      <c r="E1" s="69" t="s">
        <v>1</v>
      </c>
      <c r="F1" s="70"/>
      <c r="G1" s="70"/>
      <c r="H1" s="71"/>
      <c r="I1" s="7"/>
      <c r="J1" s="72" t="s">
        <v>6</v>
      </c>
      <c r="K1" s="73"/>
      <c r="L1" s="73"/>
      <c r="M1" s="74"/>
    </row>
    <row r="2" spans="1:13" ht="36" customHeight="1" x14ac:dyDescent="0.25">
      <c r="A2" s="11" t="s">
        <v>10</v>
      </c>
      <c r="B2" s="20" t="s">
        <v>8</v>
      </c>
      <c r="C2" s="21" t="s">
        <v>7</v>
      </c>
      <c r="D2" s="11" t="s">
        <v>10</v>
      </c>
      <c r="E2" s="8" t="s">
        <v>2</v>
      </c>
      <c r="F2" s="9" t="s">
        <v>3</v>
      </c>
      <c r="G2" s="9" t="s">
        <v>4</v>
      </c>
      <c r="H2" s="10" t="s">
        <v>5</v>
      </c>
      <c r="I2" s="11" t="s">
        <v>10</v>
      </c>
      <c r="J2" s="22" t="s">
        <v>2</v>
      </c>
      <c r="K2" s="23" t="s">
        <v>3</v>
      </c>
      <c r="L2" s="23" t="s">
        <v>4</v>
      </c>
      <c r="M2" s="24" t="s">
        <v>5</v>
      </c>
    </row>
    <row r="3" spans="1:13" x14ac:dyDescent="0.25">
      <c r="A3" s="57">
        <v>43739</v>
      </c>
      <c r="B3" s="58">
        <v>0.71</v>
      </c>
      <c r="C3" s="59">
        <v>0.6</v>
      </c>
      <c r="D3" s="60">
        <v>43739</v>
      </c>
      <c r="E3" s="61">
        <v>0.3</v>
      </c>
      <c r="F3" s="62">
        <v>0.87</v>
      </c>
      <c r="G3" s="62">
        <v>0.89</v>
      </c>
      <c r="H3" s="63">
        <v>0.39</v>
      </c>
      <c r="I3" s="64">
        <v>43739</v>
      </c>
      <c r="J3" s="65">
        <v>0.55000000000000004</v>
      </c>
      <c r="K3" s="66">
        <v>0.97</v>
      </c>
      <c r="L3" s="66">
        <v>1</v>
      </c>
      <c r="M3" s="67">
        <v>0.57999999999999996</v>
      </c>
    </row>
    <row r="4" spans="1:13" x14ac:dyDescent="0.25">
      <c r="A4" s="15">
        <v>43770</v>
      </c>
      <c r="B4" s="45">
        <v>0.71</v>
      </c>
      <c r="C4" s="32">
        <v>0.56000000000000005</v>
      </c>
      <c r="D4" s="17">
        <v>43770</v>
      </c>
      <c r="E4" s="33">
        <v>0.28000000000000003</v>
      </c>
      <c r="F4" s="34">
        <v>0.87</v>
      </c>
      <c r="G4" s="34">
        <v>0.97</v>
      </c>
      <c r="H4" s="35">
        <v>0.46</v>
      </c>
      <c r="I4" s="19">
        <v>43770</v>
      </c>
      <c r="J4" s="36">
        <v>0.54</v>
      </c>
      <c r="K4" s="37">
        <v>0.97</v>
      </c>
      <c r="L4" s="37">
        <v>1</v>
      </c>
      <c r="M4" s="38">
        <v>0.64</v>
      </c>
    </row>
    <row r="5" spans="1:13" x14ac:dyDescent="0.25">
      <c r="A5" s="14">
        <v>43800</v>
      </c>
      <c r="B5" s="44">
        <v>0.71</v>
      </c>
      <c r="C5" s="26">
        <v>0.59</v>
      </c>
      <c r="D5" s="16">
        <v>43800</v>
      </c>
      <c r="E5" s="39">
        <v>0.28999999999999998</v>
      </c>
      <c r="F5" s="27">
        <v>0.87</v>
      </c>
      <c r="G5" s="27">
        <v>0.92</v>
      </c>
      <c r="H5" s="28">
        <v>0.45</v>
      </c>
      <c r="I5" s="18">
        <v>43800</v>
      </c>
      <c r="J5" s="40">
        <v>0.55000000000000004</v>
      </c>
      <c r="K5" s="29">
        <v>0.98</v>
      </c>
      <c r="L5" s="29">
        <v>0.97</v>
      </c>
      <c r="M5" s="30">
        <v>0.65</v>
      </c>
    </row>
    <row r="6" spans="1:13" x14ac:dyDescent="0.25">
      <c r="A6" s="15">
        <v>43831</v>
      </c>
      <c r="B6" s="45">
        <v>0.71</v>
      </c>
      <c r="C6" s="32">
        <v>0.57999999999999996</v>
      </c>
      <c r="D6" s="17">
        <v>43831</v>
      </c>
      <c r="E6" s="42">
        <v>0.28999999999999998</v>
      </c>
      <c r="F6" s="34">
        <v>0.87</v>
      </c>
      <c r="G6" s="34">
        <v>0.92</v>
      </c>
      <c r="H6" s="35">
        <v>0.42</v>
      </c>
      <c r="I6" s="19">
        <v>43831</v>
      </c>
      <c r="J6" s="43">
        <v>0.55000000000000004</v>
      </c>
      <c r="K6" s="37">
        <v>0.97</v>
      </c>
      <c r="L6" s="37">
        <v>0.97</v>
      </c>
      <c r="M6" s="38">
        <v>0.68</v>
      </c>
    </row>
    <row r="7" spans="1:13" x14ac:dyDescent="0.25">
      <c r="A7" s="14">
        <v>43862</v>
      </c>
      <c r="B7" s="44">
        <v>0.71</v>
      </c>
      <c r="C7" s="26">
        <v>0.56000000000000005</v>
      </c>
      <c r="D7" s="16">
        <v>43862</v>
      </c>
      <c r="E7" s="39">
        <v>0.28000000000000003</v>
      </c>
      <c r="F7" s="27">
        <v>0.86</v>
      </c>
      <c r="G7" s="27">
        <v>0.89</v>
      </c>
      <c r="H7" s="28">
        <v>0.45</v>
      </c>
      <c r="I7" s="18">
        <v>43862</v>
      </c>
      <c r="J7" s="40">
        <v>0.55000000000000004</v>
      </c>
      <c r="K7" s="29">
        <v>0.97</v>
      </c>
      <c r="L7" s="29">
        <v>1</v>
      </c>
      <c r="M7" s="30">
        <v>0.68</v>
      </c>
    </row>
    <row r="8" spans="1:13" x14ac:dyDescent="0.25">
      <c r="A8" s="15">
        <v>43891</v>
      </c>
      <c r="B8" s="45">
        <v>0.73</v>
      </c>
      <c r="C8" s="32">
        <v>0.73</v>
      </c>
      <c r="D8" s="17">
        <v>43891</v>
      </c>
      <c r="E8" s="42">
        <v>0.36</v>
      </c>
      <c r="F8" s="34">
        <v>0.98</v>
      </c>
      <c r="G8" s="34">
        <v>0.89</v>
      </c>
      <c r="H8" s="35">
        <v>0.55000000000000004</v>
      </c>
      <c r="I8" s="19">
        <v>43891</v>
      </c>
      <c r="J8" s="43">
        <v>0.56000000000000005</v>
      </c>
      <c r="K8" s="37">
        <v>0.99</v>
      </c>
      <c r="L8" s="37">
        <v>1</v>
      </c>
      <c r="M8" s="38">
        <v>0.71</v>
      </c>
    </row>
    <row r="9" spans="1:13" x14ac:dyDescent="0.25">
      <c r="A9" s="14">
        <v>43922</v>
      </c>
      <c r="B9" s="44">
        <v>0.74</v>
      </c>
      <c r="C9" s="26">
        <v>0.56999999999999995</v>
      </c>
      <c r="D9" s="16">
        <v>43922</v>
      </c>
      <c r="E9" s="39">
        <v>0.28000000000000003</v>
      </c>
      <c r="F9" s="27">
        <v>0.96</v>
      </c>
      <c r="G9" s="27">
        <v>0.84</v>
      </c>
      <c r="H9" s="28">
        <v>0.42</v>
      </c>
      <c r="I9" s="18">
        <v>43922</v>
      </c>
      <c r="J9" s="40">
        <v>0.56999999999999995</v>
      </c>
      <c r="K9" s="29">
        <v>0.99</v>
      </c>
      <c r="L9" s="29">
        <v>1</v>
      </c>
      <c r="M9" s="30">
        <v>0.74</v>
      </c>
    </row>
    <row r="10" spans="1:13" x14ac:dyDescent="0.25">
      <c r="A10" s="15">
        <v>43952</v>
      </c>
      <c r="B10" s="45">
        <v>0.73</v>
      </c>
      <c r="C10" s="32">
        <v>0.61</v>
      </c>
      <c r="D10" s="17">
        <v>43952</v>
      </c>
      <c r="E10" s="42">
        <v>0.3</v>
      </c>
      <c r="F10" s="34">
        <v>0.94</v>
      </c>
      <c r="G10" s="34">
        <v>0.92</v>
      </c>
      <c r="H10" s="35">
        <v>0.45</v>
      </c>
      <c r="I10" s="19">
        <v>43952</v>
      </c>
      <c r="J10" s="43">
        <v>0.56999999999999995</v>
      </c>
      <c r="K10" s="37">
        <v>0.99</v>
      </c>
      <c r="L10" s="37">
        <v>1</v>
      </c>
      <c r="M10" s="38">
        <v>0.74</v>
      </c>
    </row>
    <row r="11" spans="1:13" x14ac:dyDescent="0.25">
      <c r="A11" s="14">
        <v>43983</v>
      </c>
      <c r="B11" s="44">
        <v>0.73</v>
      </c>
      <c r="C11" s="26">
        <v>0.68</v>
      </c>
      <c r="D11" s="16">
        <v>43983</v>
      </c>
      <c r="E11" s="39">
        <v>0.34</v>
      </c>
      <c r="F11" s="27">
        <v>0.94</v>
      </c>
      <c r="G11" s="27">
        <v>0.94</v>
      </c>
      <c r="H11" s="28">
        <v>0.47</v>
      </c>
      <c r="I11" s="18">
        <v>43983</v>
      </c>
      <c r="J11" s="40">
        <v>0.56999999999999995</v>
      </c>
      <c r="K11" s="29">
        <v>0.99</v>
      </c>
      <c r="L11" s="29">
        <v>1</v>
      </c>
      <c r="M11" s="30">
        <v>0.74</v>
      </c>
    </row>
    <row r="12" spans="1:13" x14ac:dyDescent="0.25">
      <c r="A12" s="15">
        <v>44013</v>
      </c>
      <c r="B12" s="45">
        <v>0.73</v>
      </c>
      <c r="C12" s="32">
        <v>0.45</v>
      </c>
      <c r="D12" s="17">
        <v>44013</v>
      </c>
      <c r="E12" s="42">
        <v>0.22</v>
      </c>
      <c r="F12" s="34">
        <v>0.63</v>
      </c>
      <c r="G12" s="34">
        <v>1</v>
      </c>
      <c r="H12" s="35">
        <v>0.47</v>
      </c>
      <c r="I12" s="19">
        <v>44013</v>
      </c>
      <c r="J12" s="43">
        <v>0.56999999999999995</v>
      </c>
      <c r="K12" s="37">
        <v>0.99</v>
      </c>
      <c r="L12" s="37">
        <v>1</v>
      </c>
      <c r="M12" s="38">
        <v>0.78</v>
      </c>
    </row>
    <row r="13" spans="1:13" x14ac:dyDescent="0.25">
      <c r="A13" s="14">
        <v>44044</v>
      </c>
      <c r="B13" s="44">
        <v>0.71</v>
      </c>
      <c r="C13" s="26">
        <v>0.16</v>
      </c>
      <c r="D13" s="16">
        <v>44044</v>
      </c>
      <c r="E13" s="39">
        <v>0.08</v>
      </c>
      <c r="F13" s="27">
        <v>0.28999999999999998</v>
      </c>
      <c r="G13" s="27">
        <v>0.68</v>
      </c>
      <c r="H13" s="28">
        <v>0.3</v>
      </c>
      <c r="I13" s="18">
        <v>44044</v>
      </c>
      <c r="J13" s="40">
        <v>0.55000000000000004</v>
      </c>
      <c r="K13" s="29">
        <v>0.97</v>
      </c>
      <c r="L13" s="29">
        <v>0.98</v>
      </c>
      <c r="M13" s="30">
        <v>0.7</v>
      </c>
    </row>
    <row r="14" spans="1:13" x14ac:dyDescent="0.25">
      <c r="A14" s="46">
        <v>44075</v>
      </c>
      <c r="B14" s="47">
        <v>0.86</v>
      </c>
      <c r="C14" s="48">
        <v>1</v>
      </c>
      <c r="D14" s="49">
        <v>44075</v>
      </c>
      <c r="E14" s="50">
        <v>0.5</v>
      </c>
      <c r="F14" s="51">
        <v>0.96</v>
      </c>
      <c r="G14" s="51">
        <v>0.94</v>
      </c>
      <c r="H14" s="52">
        <v>0.62</v>
      </c>
      <c r="I14" s="53">
        <v>44075</v>
      </c>
      <c r="J14" s="54">
        <v>0.78</v>
      </c>
      <c r="K14" s="55">
        <v>1</v>
      </c>
      <c r="L14" s="55">
        <v>1</v>
      </c>
      <c r="M14" s="56">
        <v>0.85</v>
      </c>
    </row>
    <row r="15" spans="1:13" x14ac:dyDescent="0.25">
      <c r="A15" s="13"/>
      <c r="F15" s="3"/>
    </row>
    <row r="16" spans="1:13" x14ac:dyDescent="0.25">
      <c r="A16" s="13"/>
      <c r="D16" s="5"/>
      <c r="E16" s="5"/>
      <c r="G16" s="5"/>
      <c r="H16" s="4"/>
    </row>
    <row r="17" spans="1:8" x14ac:dyDescent="0.25">
      <c r="A17" s="13"/>
      <c r="D17" s="3"/>
      <c r="E17" s="3"/>
      <c r="G17" s="3"/>
    </row>
    <row r="18" spans="1:8" x14ac:dyDescent="0.25">
      <c r="A18" s="11" t="s">
        <v>10</v>
      </c>
      <c r="B18" s="20" t="s">
        <v>9</v>
      </c>
      <c r="C18" s="2" t="s">
        <v>11</v>
      </c>
      <c r="H18" s="5"/>
    </row>
    <row r="19" spans="1:8" x14ac:dyDescent="0.25">
      <c r="A19" s="14">
        <v>43739</v>
      </c>
      <c r="B19" s="25">
        <v>11954</v>
      </c>
      <c r="C19" s="2">
        <v>14422</v>
      </c>
      <c r="D19" s="5"/>
      <c r="E19" s="5"/>
      <c r="H19" s="3"/>
    </row>
    <row r="20" spans="1:8" x14ac:dyDescent="0.25">
      <c r="A20" s="15">
        <v>43770</v>
      </c>
      <c r="B20" s="31">
        <v>14219</v>
      </c>
      <c r="C20" s="2">
        <v>14422</v>
      </c>
      <c r="D20" s="3"/>
      <c r="E20" s="3"/>
    </row>
    <row r="21" spans="1:8" x14ac:dyDescent="0.25">
      <c r="A21" s="14">
        <v>43800</v>
      </c>
      <c r="B21" s="25">
        <v>13206</v>
      </c>
      <c r="C21" s="2">
        <v>14422</v>
      </c>
      <c r="F21" s="5"/>
    </row>
    <row r="22" spans="1:8" x14ac:dyDescent="0.25">
      <c r="A22" s="15">
        <v>43831</v>
      </c>
      <c r="B22" s="41">
        <v>15319</v>
      </c>
      <c r="C22" s="2">
        <v>14422</v>
      </c>
      <c r="F22" s="3"/>
    </row>
    <row r="23" spans="1:8" x14ac:dyDescent="0.25">
      <c r="A23" s="14">
        <v>43862</v>
      </c>
      <c r="B23" s="25">
        <v>9527</v>
      </c>
      <c r="C23" s="2">
        <v>14422</v>
      </c>
    </row>
    <row r="24" spans="1:8" x14ac:dyDescent="0.25">
      <c r="A24" s="15">
        <v>43891</v>
      </c>
      <c r="B24" s="41">
        <v>25212</v>
      </c>
      <c r="C24" s="2">
        <v>14422</v>
      </c>
    </row>
    <row r="25" spans="1:8" x14ac:dyDescent="0.25">
      <c r="A25" s="14">
        <v>43922</v>
      </c>
      <c r="B25" s="25">
        <v>18890</v>
      </c>
      <c r="C25" s="2">
        <v>14422</v>
      </c>
    </row>
    <row r="26" spans="1:8" x14ac:dyDescent="0.25">
      <c r="A26" s="15">
        <v>43952</v>
      </c>
      <c r="B26" s="41">
        <v>21139</v>
      </c>
      <c r="C26" s="2">
        <v>14422</v>
      </c>
    </row>
    <row r="27" spans="1:8" x14ac:dyDescent="0.25">
      <c r="A27" s="14">
        <v>43983</v>
      </c>
      <c r="B27" s="25">
        <v>17990</v>
      </c>
      <c r="C27" s="2">
        <v>14422</v>
      </c>
    </row>
    <row r="28" spans="1:8" x14ac:dyDescent="0.25">
      <c r="A28" s="15">
        <v>44013</v>
      </c>
      <c r="B28" s="41">
        <v>1882</v>
      </c>
      <c r="C28" s="2">
        <v>14422</v>
      </c>
    </row>
    <row r="29" spans="1:8" x14ac:dyDescent="0.25">
      <c r="A29" s="14">
        <v>44044</v>
      </c>
      <c r="B29" s="25">
        <v>570</v>
      </c>
      <c r="C29" s="2">
        <v>14422</v>
      </c>
    </row>
    <row r="30" spans="1:8" x14ac:dyDescent="0.25">
      <c r="A30" s="15">
        <v>44075</v>
      </c>
      <c r="B30" s="41">
        <v>23161</v>
      </c>
      <c r="C30" s="2">
        <v>14422</v>
      </c>
    </row>
    <row r="32" spans="1:8" x14ac:dyDescent="0.25">
      <c r="B32" s="12">
        <f>AVERAGE(B19:B30)</f>
        <v>14422.416666666666</v>
      </c>
    </row>
    <row r="35" spans="4:15" x14ac:dyDescent="0.25">
      <c r="D35" s="2" t="s">
        <v>12</v>
      </c>
    </row>
    <row r="36" spans="4:15" ht="132.75" customHeight="1" x14ac:dyDescent="0.25">
      <c r="D36" s="68" t="s">
        <v>13</v>
      </c>
      <c r="E36" s="68"/>
      <c r="F36" s="68"/>
      <c r="G36" s="68"/>
      <c r="H36" s="68"/>
      <c r="I36" s="68"/>
      <c r="J36" s="68"/>
      <c r="K36" s="68"/>
      <c r="L36" s="68"/>
      <c r="M36" s="68"/>
      <c r="N36" s="68"/>
      <c r="O36" s="68"/>
    </row>
  </sheetData>
  <mergeCells count="4">
    <mergeCell ref="D36:O36"/>
    <mergeCell ref="E1:H1"/>
    <mergeCell ref="J1:M1"/>
    <mergeCell ref="B1:C1"/>
  </mergeCells>
  <phoneticPr fontId="4"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Savalle</dc:creator>
  <cp:lastModifiedBy>Nicolas Savalle</cp:lastModifiedBy>
  <dcterms:created xsi:type="dcterms:W3CDTF">2020-10-14T19:51:21Z</dcterms:created>
  <dcterms:modified xsi:type="dcterms:W3CDTF">2020-10-29T10:08:26Z</dcterms:modified>
</cp:coreProperties>
</file>